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D513032-8D36-45C5-ACE0-9CD8C56CD89E}"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<sst xmlns="http://schemas.openxmlformats.org/spreadsheetml/2006/main" count="2921" uniqueCount="1429">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</sst>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8" sqref="A18:L18"/>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931</v>
      </c>
      <c r="B10" s="145"/>
      <c r="C10" s="123" t="str">
        <f>VLOOKUP(A10,lista,2,0)</f>
        <v>G. SISTEMAS CNS - ATM</v>
      </c>
      <c r="D10" s="123"/>
      <c r="E10" s="123"/>
      <c r="F10" s="123"/>
      <c r="G10" s="123" t="str">
        <f>VLOOKUP(A10,lista,3,0)</f>
        <v>Experto/a 2</v>
      </c>
      <c r="H10" s="123"/>
      <c r="I10" s="132" t="str">
        <f>VLOOKUP(A10,lista,4,0)</f>
        <v>Técnico/a en radioayudas a la navegación aérea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Ingeniería de Telecomunicaciones.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8 años de experiencia profesional global.		
Al menos 4 años de experiencia en desarrollo y/o despliegue de radioayudas a la navegación aérea.</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aB2NeuGOu7FeXfHfk2YAsNLyNbUaOBVSOXoNSbJR5otj8nyWaDJV4PJl29ltV/JuEDbHP482xahmD1uRankAvg==" saltValue="ToW65BEef3I1DMdEqlpcY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2026-09-18T10:02:22Z</dcterms:modified>
</cp:coreProperties>
</file>